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 5\Downloads\"/>
    </mc:Choice>
  </mc:AlternateContent>
  <bookViews>
    <workbookView xWindow="0" yWindow="0" windowWidth="28800" windowHeight="12435"/>
  </bookViews>
  <sheets>
    <sheet name="Spisak" sheetId="3" r:id="rId1"/>
  </sheets>
  <definedNames>
    <definedName name="_xlnm._FilterDatabase" localSheetId="0" hidden="1">Spisak!$A$3:$L$81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0" i="3" l="1"/>
  <c r="L80" i="3" s="1"/>
  <c r="L76" i="3" l="1"/>
  <c r="K33" i="3" l="1"/>
  <c r="L33" i="3" s="1"/>
  <c r="K5" i="3" l="1"/>
  <c r="K6" i="3"/>
  <c r="K8" i="3"/>
  <c r="K9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6" i="3"/>
  <c r="K27" i="3"/>
  <c r="K28" i="3"/>
  <c r="K29" i="3"/>
  <c r="K30" i="3"/>
  <c r="K31" i="3"/>
  <c r="K32" i="3"/>
  <c r="K34" i="3"/>
  <c r="K35" i="3"/>
  <c r="K36" i="3"/>
  <c r="K37" i="3"/>
  <c r="K38" i="3"/>
  <c r="K39" i="3"/>
  <c r="K40" i="3"/>
  <c r="K42" i="3"/>
  <c r="K43" i="3"/>
  <c r="K44" i="3"/>
  <c r="K45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7" i="3"/>
  <c r="K78" i="3"/>
  <c r="K79" i="3"/>
  <c r="K81" i="3"/>
  <c r="L5" i="3" l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7" i="3"/>
  <c r="L78" i="3"/>
  <c r="L79" i="3"/>
  <c r="L81" i="3"/>
</calcChain>
</file>

<file path=xl/sharedStrings.xml><?xml version="1.0" encoding="utf-8"?>
<sst xmlns="http://schemas.openxmlformats.org/spreadsheetml/2006/main" count="90" uniqueCount="90">
  <si>
    <t>BROJ INDEKSA</t>
  </si>
  <si>
    <t>RB</t>
  </si>
  <si>
    <t>UKUPNO</t>
  </si>
  <si>
    <t>PRAKTIČNI TEST        (20 POENA)</t>
  </si>
  <si>
    <t>POPRAVNI PRAKTIČNI TEST</t>
  </si>
  <si>
    <t>OCJENA</t>
  </si>
  <si>
    <t>EKONOMSKI FAKULTET, STUDIJSKI PROGRAM: EKONOMIJA STUDIJSKA GODINA 2022/2023 RAČUNOVODSTVO</t>
  </si>
  <si>
    <t>KOLOKVIJUM                      (35 POENA)</t>
  </si>
  <si>
    <t>POPRAVNI KOLOKVIJUM                     (35 POENA)</t>
  </si>
  <si>
    <t>ZAVRŠNI ISPIT                     (35 POENA)</t>
  </si>
  <si>
    <t>POPRAVNI ZAVRŠNI ISPIT (35 POENA)</t>
  </si>
  <si>
    <t>PRAKTIČNI TEST  IIB      (10 POENA)</t>
  </si>
  <si>
    <t>POPRAVNI PRAKTIČNI TEST IIB (10 POENA)</t>
  </si>
  <si>
    <t>4/2021</t>
  </si>
  <si>
    <t>6/2021</t>
  </si>
  <si>
    <t>9/2021</t>
  </si>
  <si>
    <t>27/2021</t>
  </si>
  <si>
    <t>33/2021</t>
  </si>
  <si>
    <t>35/2021</t>
  </si>
  <si>
    <t>49/2021</t>
  </si>
  <si>
    <t>52/2021</t>
  </si>
  <si>
    <t>91/2021</t>
  </si>
  <si>
    <t>106/2021</t>
  </si>
  <si>
    <t>112/2021</t>
  </si>
  <si>
    <t>119/2021</t>
  </si>
  <si>
    <t>121/2021</t>
  </si>
  <si>
    <t>123/2021</t>
  </si>
  <si>
    <t>127/2021</t>
  </si>
  <si>
    <t>128/2021</t>
  </si>
  <si>
    <t>133/2021</t>
  </si>
  <si>
    <t>141/2021</t>
  </si>
  <si>
    <t>142/2021</t>
  </si>
  <si>
    <t>150/2021</t>
  </si>
  <si>
    <t>172/2021</t>
  </si>
  <si>
    <t>173/2021</t>
  </si>
  <si>
    <t>186/2021</t>
  </si>
  <si>
    <t>214/2021</t>
  </si>
  <si>
    <t>236/2021</t>
  </si>
  <si>
    <t>3/2020</t>
  </si>
  <si>
    <t>12/2020</t>
  </si>
  <si>
    <t>30/2020</t>
  </si>
  <si>
    <t>35/2020</t>
  </si>
  <si>
    <t>38/2020</t>
  </si>
  <si>
    <t>39/2020</t>
  </si>
  <si>
    <t>47/2020</t>
  </si>
  <si>
    <t>82/2020</t>
  </si>
  <si>
    <t>84/2020</t>
  </si>
  <si>
    <t>89/2020</t>
  </si>
  <si>
    <t>92/2020</t>
  </si>
  <si>
    <t>105/2020</t>
  </si>
  <si>
    <t>111/2020</t>
  </si>
  <si>
    <t>114/2020</t>
  </si>
  <si>
    <t>136/2020</t>
  </si>
  <si>
    <t>137/2020</t>
  </si>
  <si>
    <t>177/2020</t>
  </si>
  <si>
    <t>178/2020</t>
  </si>
  <si>
    <t>193/2020</t>
  </si>
  <si>
    <t>196/2020</t>
  </si>
  <si>
    <t>197/2020</t>
  </si>
  <si>
    <t>200/2020</t>
  </si>
  <si>
    <t>209/2020</t>
  </si>
  <si>
    <t>219/2020</t>
  </si>
  <si>
    <t>228/2020</t>
  </si>
  <si>
    <t>232/2020</t>
  </si>
  <si>
    <t>5/2019</t>
  </si>
  <si>
    <t>23/2019</t>
  </si>
  <si>
    <t>46/2019</t>
  </si>
  <si>
    <t>80/2019</t>
  </si>
  <si>
    <t>137/2019</t>
  </si>
  <si>
    <t>206/2019</t>
  </si>
  <si>
    <t>209/2019</t>
  </si>
  <si>
    <t>234/2019</t>
  </si>
  <si>
    <t>7/2018</t>
  </si>
  <si>
    <t>15/2018</t>
  </si>
  <si>
    <t>23/2018</t>
  </si>
  <si>
    <t>61/2018</t>
  </si>
  <si>
    <t>71/2018</t>
  </si>
  <si>
    <t>93/2018</t>
  </si>
  <si>
    <t>122/2018</t>
  </si>
  <si>
    <t>158/2018</t>
  </si>
  <si>
    <t>22/2017</t>
  </si>
  <si>
    <t>55/2017</t>
  </si>
  <si>
    <t>54 / 16</t>
  </si>
  <si>
    <t>257 / 13</t>
  </si>
  <si>
    <t>108 / 12</t>
  </si>
  <si>
    <t>416 / 12</t>
  </si>
  <si>
    <t>33/2020</t>
  </si>
  <si>
    <t>324 / 14</t>
  </si>
  <si>
    <t>155/11</t>
  </si>
  <si>
    <t>534/10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</si>
</sst>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4"/>
      <color theme="0"/>
      <name val="Garamond"/>
      <family val="1"/>
    </font>
    <font>
      <b/>
      <sz val="11"/>
      <color theme="4" tint="-0.499984740745262"/>
      <name val="Cambri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Garamond"/>
      <family val="1"/>
    </font>
    <font>
      <sz val="11"/>
      <color theme="1"/>
      <name val="Garamond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/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7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81"/>
  <sheetViews>
    <sheetView tabSelected="1" zoomScale="98" zoomScaleNormal="98" workbookViewId="0">
      <pane ySplit="2" topLeftCell="A6" activePane="bottomLeft" state="frozen"/>
      <selection pane="bottomLeft" activeCell="F24" sqref="F24"/>
    </sheetView>
  </sheetViews>
  <sheetFormatPr defaultRowHeight="15" x14ac:dyDescent="0.25"/>
  <cols>
    <col min="1" max="1" width="5.28515625" style="19" customWidth="1"/>
    <col min="2" max="2" width="11.28515625" style="20" customWidth="1"/>
    <col min="3" max="3" width="14.7109375" style="1" customWidth="1"/>
    <col min="4" max="4" width="15.42578125" style="9" customWidth="1"/>
    <col min="5" max="5" width="12.42578125" style="5" customWidth="1"/>
    <col min="6" max="6" width="17.28515625" style="5" customWidth="1"/>
    <col min="7" max="7" width="13.5703125" style="5" customWidth="1"/>
    <col min="8" max="9" width="16.7109375" style="5" customWidth="1"/>
    <col min="10" max="10" width="17.7109375" style="1" customWidth="1"/>
    <col min="11" max="11" width="15.7109375" customWidth="1"/>
    <col min="12" max="12" width="11.7109375" customWidth="1"/>
  </cols>
  <sheetData>
    <row r="1" spans="1:59" ht="73.150000000000006" customHeight="1" x14ac:dyDescent="0.25">
      <c r="A1" s="25" t="s">
        <v>6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</row>
    <row r="2" spans="1:59" x14ac:dyDescent="0.25">
      <c r="A2"/>
      <c r="B2" s="15"/>
      <c r="E2"/>
      <c r="I2"/>
    </row>
    <row r="3" spans="1:59" s="3" customFormat="1" ht="37.15" customHeight="1" x14ac:dyDescent="0.25">
      <c r="A3" s="32" t="s">
        <v>1</v>
      </c>
      <c r="B3" s="29" t="s">
        <v>0</v>
      </c>
      <c r="C3" s="30" t="s">
        <v>7</v>
      </c>
      <c r="D3" s="27" t="s">
        <v>8</v>
      </c>
      <c r="E3" s="30" t="s">
        <v>3</v>
      </c>
      <c r="F3" s="30" t="s">
        <v>4</v>
      </c>
      <c r="G3" s="30" t="s">
        <v>11</v>
      </c>
      <c r="H3" s="30" t="s">
        <v>12</v>
      </c>
      <c r="I3" s="30" t="s">
        <v>9</v>
      </c>
      <c r="J3" s="27" t="s">
        <v>10</v>
      </c>
      <c r="K3" s="35" t="s">
        <v>2</v>
      </c>
      <c r="L3" s="36" t="s">
        <v>5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ht="14.65" customHeight="1" x14ac:dyDescent="0.25">
      <c r="A4" s="33"/>
      <c r="B4" s="29"/>
      <c r="C4" s="31"/>
      <c r="D4" s="28"/>
      <c r="E4" s="30"/>
      <c r="F4" s="30"/>
      <c r="G4" s="30"/>
      <c r="H4" s="30"/>
      <c r="I4" s="30"/>
      <c r="J4" s="34"/>
      <c r="K4" s="35"/>
      <c r="L4" s="37"/>
    </row>
    <row r="5" spans="1:59" ht="18" customHeight="1" x14ac:dyDescent="0.25">
      <c r="A5" s="14">
        <v>1</v>
      </c>
      <c r="B5" s="15" t="s">
        <v>13</v>
      </c>
      <c r="C5" s="2">
        <v>14</v>
      </c>
      <c r="D5" s="10"/>
      <c r="E5" s="4">
        <v>10</v>
      </c>
      <c r="F5" s="13"/>
      <c r="G5" s="17">
        <v>6.25</v>
      </c>
      <c r="H5" s="13"/>
      <c r="I5" s="11">
        <v>20</v>
      </c>
      <c r="J5" s="11"/>
      <c r="K5" s="6">
        <f>SUM(MAX(C5,D5),MAX(E5,F5),MAX(G5,H5),MAX(I5,J5))</f>
        <v>50.25</v>
      </c>
      <c r="L5" s="8" t="str">
        <f t="shared" ref="L5:L20" si="0">IF(K5&gt;=90,"A",IF(K5&gt;=80,"B",IF(K5&gt;=70,"C",IF(K5&gt;=60,"D",IF(K5&gt;=50,"E","F")))))</f>
        <v>E</v>
      </c>
    </row>
    <row r="6" spans="1:59" ht="18" customHeight="1" x14ac:dyDescent="0.25">
      <c r="A6" s="14">
        <v>2</v>
      </c>
      <c r="B6" s="15" t="s">
        <v>14</v>
      </c>
      <c r="C6" s="22">
        <v>19</v>
      </c>
      <c r="D6" s="10"/>
      <c r="E6" s="4"/>
      <c r="F6" s="4">
        <v>9.5</v>
      </c>
      <c r="G6" s="4">
        <v>6.25</v>
      </c>
      <c r="H6" s="4">
        <v>8</v>
      </c>
      <c r="I6" s="11"/>
      <c r="J6" s="11">
        <v>16</v>
      </c>
      <c r="K6" s="6">
        <f t="shared" ref="K6:K20" si="1">SUM(MAX(C6,D6),MAX(E6,F6),MAX(G6,H6),MAX(I6,J6))</f>
        <v>52.5</v>
      </c>
      <c r="L6" s="8" t="str">
        <f t="shared" si="0"/>
        <v>E</v>
      </c>
    </row>
    <row r="7" spans="1:59" ht="18" customHeight="1" x14ac:dyDescent="0.25">
      <c r="A7" s="14">
        <v>3</v>
      </c>
      <c r="B7" s="15" t="s">
        <v>15</v>
      </c>
      <c r="C7" s="22">
        <v>7</v>
      </c>
      <c r="D7" s="10"/>
      <c r="E7" s="4">
        <v>5</v>
      </c>
      <c r="F7" s="4">
        <v>5</v>
      </c>
      <c r="G7" s="4"/>
      <c r="H7" s="4">
        <v>10</v>
      </c>
      <c r="I7" s="11">
        <v>12</v>
      </c>
      <c r="J7" s="4">
        <v>9.5</v>
      </c>
      <c r="K7" s="6">
        <v>34</v>
      </c>
      <c r="L7" s="8" t="str">
        <f t="shared" si="0"/>
        <v>F</v>
      </c>
    </row>
    <row r="8" spans="1:59" ht="18" customHeight="1" x14ac:dyDescent="0.25">
      <c r="A8" s="14">
        <v>4</v>
      </c>
      <c r="B8" s="15" t="s">
        <v>16</v>
      </c>
      <c r="C8" s="22">
        <v>0</v>
      </c>
      <c r="D8" s="23">
        <v>9</v>
      </c>
      <c r="E8" s="4">
        <v>3.5</v>
      </c>
      <c r="F8" s="4">
        <v>4</v>
      </c>
      <c r="G8" s="4">
        <v>4</v>
      </c>
      <c r="H8" s="4">
        <v>9.5</v>
      </c>
      <c r="I8" s="11">
        <v>11</v>
      </c>
      <c r="J8" s="11"/>
      <c r="K8" s="6">
        <f t="shared" si="1"/>
        <v>33.5</v>
      </c>
      <c r="L8" s="8" t="str">
        <f t="shared" si="0"/>
        <v>F</v>
      </c>
    </row>
    <row r="9" spans="1:59" ht="18" customHeight="1" x14ac:dyDescent="0.25">
      <c r="A9" s="14">
        <v>5</v>
      </c>
      <c r="B9" s="15" t="s">
        <v>17</v>
      </c>
      <c r="C9" s="22">
        <v>11.5</v>
      </c>
      <c r="D9" s="23">
        <v>22.5</v>
      </c>
      <c r="E9" s="4">
        <v>0</v>
      </c>
      <c r="F9" s="4">
        <v>5.5</v>
      </c>
      <c r="G9" s="4">
        <v>5.5</v>
      </c>
      <c r="H9" s="4">
        <v>9</v>
      </c>
      <c r="I9" s="11">
        <v>13</v>
      </c>
      <c r="J9" s="11"/>
      <c r="K9" s="6">
        <f t="shared" si="1"/>
        <v>50</v>
      </c>
      <c r="L9" s="8" t="str">
        <f t="shared" si="0"/>
        <v>E</v>
      </c>
    </row>
    <row r="10" spans="1:59" ht="18" customHeight="1" x14ac:dyDescent="0.25">
      <c r="A10" s="14">
        <v>6</v>
      </c>
      <c r="B10" s="15" t="s">
        <v>18</v>
      </c>
      <c r="C10" s="2">
        <v>26</v>
      </c>
      <c r="D10" s="10"/>
      <c r="E10" s="4">
        <v>13</v>
      </c>
      <c r="F10" s="4"/>
      <c r="G10" s="4">
        <v>8.25</v>
      </c>
      <c r="H10" s="4"/>
      <c r="I10" s="11">
        <v>7</v>
      </c>
      <c r="J10" s="11"/>
      <c r="K10" s="6">
        <v>54.25</v>
      </c>
      <c r="L10" s="8" t="str">
        <f t="shared" si="0"/>
        <v>E</v>
      </c>
    </row>
    <row r="11" spans="1:59" ht="18" customHeight="1" x14ac:dyDescent="0.25">
      <c r="A11" s="14">
        <v>7</v>
      </c>
      <c r="B11" s="15" t="s">
        <v>19</v>
      </c>
      <c r="C11" s="22">
        <v>29.5</v>
      </c>
      <c r="D11" s="10"/>
      <c r="E11" s="4">
        <v>9</v>
      </c>
      <c r="F11" s="4"/>
      <c r="G11" s="4"/>
      <c r="H11" s="4">
        <v>5.5</v>
      </c>
      <c r="I11" s="11">
        <v>9.5</v>
      </c>
      <c r="J11" s="11"/>
      <c r="K11" s="6">
        <f t="shared" si="1"/>
        <v>53.5</v>
      </c>
      <c r="L11" s="8" t="str">
        <f t="shared" si="0"/>
        <v>E</v>
      </c>
    </row>
    <row r="12" spans="1:59" ht="18" customHeight="1" x14ac:dyDescent="0.25">
      <c r="A12" s="14">
        <v>8</v>
      </c>
      <c r="B12" s="15" t="s">
        <v>20</v>
      </c>
      <c r="C12" s="22">
        <v>31</v>
      </c>
      <c r="D12" s="10"/>
      <c r="E12" s="4">
        <v>8</v>
      </c>
      <c r="F12" s="4"/>
      <c r="G12" s="4">
        <v>5.5</v>
      </c>
      <c r="H12" s="4">
        <v>8.25</v>
      </c>
      <c r="I12" s="11"/>
      <c r="J12" s="11">
        <v>13</v>
      </c>
      <c r="K12" s="6">
        <f t="shared" si="1"/>
        <v>60.25</v>
      </c>
      <c r="L12" s="8" t="str">
        <f t="shared" si="0"/>
        <v>D</v>
      </c>
    </row>
    <row r="13" spans="1:59" ht="18" customHeight="1" x14ac:dyDescent="0.25">
      <c r="A13" s="14">
        <v>9</v>
      </c>
      <c r="B13" s="15" t="s">
        <v>21</v>
      </c>
      <c r="C13" s="22">
        <v>29</v>
      </c>
      <c r="D13" s="10"/>
      <c r="E13" s="4">
        <v>7</v>
      </c>
      <c r="F13" s="4"/>
      <c r="G13" s="4">
        <v>2.75</v>
      </c>
      <c r="H13" s="4">
        <v>7</v>
      </c>
      <c r="I13" s="11">
        <v>9</v>
      </c>
      <c r="J13" s="11"/>
      <c r="K13" s="6">
        <f t="shared" si="1"/>
        <v>52</v>
      </c>
      <c r="L13" s="8" t="str">
        <f t="shared" si="0"/>
        <v>E</v>
      </c>
    </row>
    <row r="14" spans="1:59" ht="18" customHeight="1" x14ac:dyDescent="0.25">
      <c r="A14" s="14">
        <v>10</v>
      </c>
      <c r="B14" s="15" t="s">
        <v>22</v>
      </c>
      <c r="C14" s="22">
        <v>22</v>
      </c>
      <c r="D14" s="10"/>
      <c r="E14" s="4">
        <v>6.5</v>
      </c>
      <c r="F14" s="4"/>
      <c r="G14" s="4">
        <v>10</v>
      </c>
      <c r="H14" s="4"/>
      <c r="I14" s="11">
        <v>11.5</v>
      </c>
      <c r="J14" s="11"/>
      <c r="K14" s="6">
        <f t="shared" si="1"/>
        <v>50</v>
      </c>
      <c r="L14" s="8" t="str">
        <f t="shared" si="0"/>
        <v>E</v>
      </c>
    </row>
    <row r="15" spans="1:59" ht="18" customHeight="1" x14ac:dyDescent="0.25">
      <c r="A15" s="14">
        <v>11</v>
      </c>
      <c r="B15" s="15" t="s">
        <v>23</v>
      </c>
      <c r="C15" s="2">
        <v>6</v>
      </c>
      <c r="D15" s="10">
        <v>10.5</v>
      </c>
      <c r="E15" s="4">
        <v>6.5</v>
      </c>
      <c r="F15" s="4"/>
      <c r="G15" s="4"/>
      <c r="H15" s="4"/>
      <c r="I15" s="11">
        <v>7</v>
      </c>
      <c r="J15" s="11"/>
      <c r="K15" s="6">
        <f t="shared" si="1"/>
        <v>24</v>
      </c>
      <c r="L15" s="8" t="str">
        <f t="shared" si="0"/>
        <v>F</v>
      </c>
    </row>
    <row r="16" spans="1:59" ht="18" customHeight="1" x14ac:dyDescent="0.25">
      <c r="A16" s="14">
        <v>12</v>
      </c>
      <c r="B16" s="15" t="s">
        <v>24</v>
      </c>
      <c r="C16" s="2"/>
      <c r="D16" s="10"/>
      <c r="E16" s="4"/>
      <c r="F16" s="4"/>
      <c r="G16" s="4"/>
      <c r="H16" s="4"/>
      <c r="I16" s="11"/>
      <c r="J16" s="11"/>
      <c r="K16" s="6">
        <f t="shared" si="1"/>
        <v>0</v>
      </c>
      <c r="L16" s="8" t="str">
        <f t="shared" si="0"/>
        <v>F</v>
      </c>
    </row>
    <row r="17" spans="1:12" ht="18" customHeight="1" x14ac:dyDescent="0.25">
      <c r="A17" s="14">
        <v>13</v>
      </c>
      <c r="B17" s="15" t="s">
        <v>25</v>
      </c>
      <c r="C17" s="22">
        <v>25.5</v>
      </c>
      <c r="D17" s="10"/>
      <c r="E17" s="4"/>
      <c r="F17" s="4">
        <v>12</v>
      </c>
      <c r="G17" s="4">
        <v>10</v>
      </c>
      <c r="H17" s="4"/>
      <c r="I17" s="11"/>
      <c r="J17" s="24">
        <v>19</v>
      </c>
      <c r="K17" s="6">
        <f t="shared" si="1"/>
        <v>66.5</v>
      </c>
      <c r="L17" s="8" t="str">
        <f t="shared" si="0"/>
        <v>D</v>
      </c>
    </row>
    <row r="18" spans="1:12" ht="18" customHeight="1" x14ac:dyDescent="0.25">
      <c r="A18" s="14">
        <v>14</v>
      </c>
      <c r="B18" s="15" t="s">
        <v>26</v>
      </c>
      <c r="C18" s="22">
        <v>25</v>
      </c>
      <c r="D18" s="10"/>
      <c r="E18" s="7">
        <v>7</v>
      </c>
      <c r="F18" s="4"/>
      <c r="G18" s="4">
        <v>3.5</v>
      </c>
      <c r="H18" s="4">
        <v>6.75</v>
      </c>
      <c r="I18" s="11">
        <v>22.5</v>
      </c>
      <c r="J18" s="11"/>
      <c r="K18" s="6">
        <f t="shared" si="1"/>
        <v>61.25</v>
      </c>
      <c r="L18" s="8" t="str">
        <f t="shared" si="0"/>
        <v>D</v>
      </c>
    </row>
    <row r="19" spans="1:12" ht="18" customHeight="1" x14ac:dyDescent="0.25">
      <c r="A19" s="14">
        <v>15</v>
      </c>
      <c r="B19" s="15" t="s">
        <v>27</v>
      </c>
      <c r="C19" s="22">
        <v>19</v>
      </c>
      <c r="D19" s="10"/>
      <c r="E19" s="7">
        <v>2</v>
      </c>
      <c r="F19" s="4">
        <v>7</v>
      </c>
      <c r="G19" s="4">
        <v>4.25</v>
      </c>
      <c r="H19" s="4">
        <v>7.75</v>
      </c>
      <c r="I19" s="11">
        <v>4.5</v>
      </c>
      <c r="J19" s="24">
        <v>6.5</v>
      </c>
      <c r="K19" s="6">
        <f t="shared" si="1"/>
        <v>40.25</v>
      </c>
      <c r="L19" s="8" t="str">
        <f t="shared" si="0"/>
        <v>F</v>
      </c>
    </row>
    <row r="20" spans="1:12" ht="18" customHeight="1" x14ac:dyDescent="0.25">
      <c r="A20" s="14">
        <v>16</v>
      </c>
      <c r="B20" s="15" t="s">
        <v>28</v>
      </c>
      <c r="C20" s="22">
        <v>2</v>
      </c>
      <c r="D20" s="10"/>
      <c r="E20" s="4">
        <v>0</v>
      </c>
      <c r="F20" s="4"/>
      <c r="G20" s="4"/>
      <c r="H20" s="4">
        <v>10</v>
      </c>
      <c r="I20" s="11">
        <v>0</v>
      </c>
      <c r="J20" s="11"/>
      <c r="K20" s="6">
        <f t="shared" si="1"/>
        <v>12</v>
      </c>
      <c r="L20" s="8" t="str">
        <f t="shared" si="0"/>
        <v>F</v>
      </c>
    </row>
    <row r="21" spans="1:12" ht="18" customHeight="1" x14ac:dyDescent="0.25">
      <c r="A21" s="14">
        <v>17</v>
      </c>
      <c r="B21" s="15" t="s">
        <v>29</v>
      </c>
      <c r="C21" s="22">
        <v>15</v>
      </c>
      <c r="D21" s="23">
        <v>15</v>
      </c>
      <c r="E21" s="4">
        <v>0</v>
      </c>
      <c r="F21" s="4">
        <v>0</v>
      </c>
      <c r="G21" s="4"/>
      <c r="H21" s="4">
        <v>3.75</v>
      </c>
      <c r="I21" s="11">
        <v>3.5</v>
      </c>
      <c r="J21" s="24">
        <v>4.5</v>
      </c>
      <c r="K21" s="6">
        <f t="shared" ref="K21:K42" si="2">SUM(MAX(C21,D21),MAX(E21,F21),MAX(G21,H21),MAX(I21,J21))</f>
        <v>23.25</v>
      </c>
      <c r="L21" s="8" t="str">
        <f t="shared" ref="L21:L42" si="3">IF(K21&gt;=90,"A",IF(K21&gt;=80,"B",IF(K21&gt;=70,"C",IF(K21&gt;=60,"D",IF(K21&gt;=50,"E","F")))))</f>
        <v>F</v>
      </c>
    </row>
    <row r="22" spans="1:12" ht="18" customHeight="1" x14ac:dyDescent="0.25">
      <c r="A22" s="14">
        <v>18</v>
      </c>
      <c r="B22" s="15" t="s">
        <v>30</v>
      </c>
      <c r="C22" s="22">
        <v>21</v>
      </c>
      <c r="D22" s="10"/>
      <c r="E22" s="7">
        <v>9</v>
      </c>
      <c r="F22" s="4"/>
      <c r="G22" s="4"/>
      <c r="H22" s="4">
        <v>10</v>
      </c>
      <c r="I22" s="11">
        <v>8</v>
      </c>
      <c r="J22" s="11">
        <v>10</v>
      </c>
      <c r="K22" s="6">
        <f t="shared" si="2"/>
        <v>50</v>
      </c>
      <c r="L22" s="8" t="str">
        <f t="shared" si="3"/>
        <v>E</v>
      </c>
    </row>
    <row r="23" spans="1:12" ht="18" customHeight="1" x14ac:dyDescent="0.25">
      <c r="A23" s="14">
        <v>19</v>
      </c>
      <c r="B23" s="15" t="s">
        <v>31</v>
      </c>
      <c r="C23" s="2">
        <v>0</v>
      </c>
      <c r="D23" s="10">
        <v>20</v>
      </c>
      <c r="E23" s="7">
        <v>1</v>
      </c>
      <c r="F23" s="4">
        <v>3</v>
      </c>
      <c r="G23" s="4"/>
      <c r="H23" s="4"/>
      <c r="I23" s="11">
        <v>3</v>
      </c>
      <c r="J23" s="24">
        <v>4.5</v>
      </c>
      <c r="K23" s="6">
        <f t="shared" si="2"/>
        <v>27.5</v>
      </c>
      <c r="L23" s="8" t="str">
        <f t="shared" si="3"/>
        <v>F</v>
      </c>
    </row>
    <row r="24" spans="1:12" ht="18" customHeight="1" x14ac:dyDescent="0.25">
      <c r="A24" s="14">
        <v>20</v>
      </c>
      <c r="B24" s="15" t="s">
        <v>32</v>
      </c>
      <c r="C24" s="2"/>
      <c r="D24" s="10">
        <v>14</v>
      </c>
      <c r="E24" s="7">
        <v>14</v>
      </c>
      <c r="F24" s="4">
        <v>17.5</v>
      </c>
      <c r="G24" s="4">
        <v>9.75</v>
      </c>
      <c r="H24" s="4"/>
      <c r="I24" s="11">
        <v>6.5</v>
      </c>
      <c r="J24" s="11">
        <v>9</v>
      </c>
      <c r="K24" s="6">
        <f t="shared" si="2"/>
        <v>50.25</v>
      </c>
      <c r="L24" s="8" t="str">
        <f t="shared" si="3"/>
        <v>E</v>
      </c>
    </row>
    <row r="25" spans="1:12" ht="18" customHeight="1" x14ac:dyDescent="0.25">
      <c r="A25" s="14">
        <v>21</v>
      </c>
      <c r="B25" s="15" t="s">
        <v>33</v>
      </c>
      <c r="C25" s="2"/>
      <c r="D25" s="10">
        <v>0</v>
      </c>
      <c r="E25" s="4">
        <v>7.5</v>
      </c>
      <c r="F25" s="4">
        <v>6</v>
      </c>
      <c r="G25" s="4">
        <v>9.25</v>
      </c>
      <c r="H25" s="4"/>
      <c r="I25" s="11">
        <v>6.5</v>
      </c>
      <c r="J25" s="11"/>
      <c r="K25" s="6">
        <v>21.75</v>
      </c>
      <c r="L25" s="8" t="str">
        <f t="shared" si="3"/>
        <v>F</v>
      </c>
    </row>
    <row r="26" spans="1:12" ht="18" customHeight="1" x14ac:dyDescent="0.25">
      <c r="A26" s="14">
        <v>22</v>
      </c>
      <c r="B26" s="15" t="s">
        <v>34</v>
      </c>
      <c r="C26" s="2">
        <v>7</v>
      </c>
      <c r="D26" s="10">
        <v>16</v>
      </c>
      <c r="E26" s="4">
        <v>6</v>
      </c>
      <c r="F26" s="4">
        <v>11</v>
      </c>
      <c r="G26" s="4">
        <v>2.5</v>
      </c>
      <c r="H26" s="4">
        <v>8</v>
      </c>
      <c r="I26" s="11">
        <v>9.5</v>
      </c>
      <c r="J26" s="24">
        <v>15</v>
      </c>
      <c r="K26" s="6">
        <f t="shared" si="2"/>
        <v>50</v>
      </c>
      <c r="L26" s="8" t="str">
        <f t="shared" si="3"/>
        <v>E</v>
      </c>
    </row>
    <row r="27" spans="1:12" ht="18" customHeight="1" x14ac:dyDescent="0.25">
      <c r="A27" s="14">
        <v>23</v>
      </c>
      <c r="B27" s="15" t="s">
        <v>35</v>
      </c>
      <c r="C27" s="22">
        <v>18.5</v>
      </c>
      <c r="D27" s="23">
        <v>21</v>
      </c>
      <c r="E27" s="7">
        <v>2.5</v>
      </c>
      <c r="F27" s="4">
        <v>9</v>
      </c>
      <c r="G27" s="4"/>
      <c r="H27" s="4"/>
      <c r="I27" s="11">
        <v>5</v>
      </c>
      <c r="J27" s="24">
        <v>13</v>
      </c>
      <c r="K27" s="6">
        <f t="shared" si="2"/>
        <v>43</v>
      </c>
      <c r="L27" s="8" t="str">
        <f t="shared" si="3"/>
        <v>F</v>
      </c>
    </row>
    <row r="28" spans="1:12" ht="18" customHeight="1" x14ac:dyDescent="0.25">
      <c r="A28" s="14">
        <v>24</v>
      </c>
      <c r="B28" s="15" t="s">
        <v>36</v>
      </c>
      <c r="C28" s="2"/>
      <c r="D28" s="10"/>
      <c r="E28" s="4"/>
      <c r="F28" s="4"/>
      <c r="G28" s="4">
        <v>5.25</v>
      </c>
      <c r="H28" s="4">
        <v>10</v>
      </c>
      <c r="I28" s="11"/>
      <c r="J28" s="11"/>
      <c r="K28" s="6">
        <f t="shared" si="2"/>
        <v>10</v>
      </c>
      <c r="L28" s="8" t="str">
        <f t="shared" si="3"/>
        <v>F</v>
      </c>
    </row>
    <row r="29" spans="1:12" ht="18" customHeight="1" x14ac:dyDescent="0.25">
      <c r="A29" s="14">
        <v>25</v>
      </c>
      <c r="B29" s="15" t="s">
        <v>37</v>
      </c>
      <c r="C29" s="22">
        <v>6</v>
      </c>
      <c r="D29" s="10">
        <v>0</v>
      </c>
      <c r="E29" s="4">
        <v>0</v>
      </c>
      <c r="F29" s="4">
        <v>4</v>
      </c>
      <c r="G29" s="4"/>
      <c r="H29" s="4">
        <v>7.75</v>
      </c>
      <c r="I29" s="11">
        <v>5</v>
      </c>
      <c r="J29" s="11"/>
      <c r="K29" s="6">
        <f t="shared" si="2"/>
        <v>22.75</v>
      </c>
      <c r="L29" s="8" t="str">
        <f t="shared" si="3"/>
        <v>F</v>
      </c>
    </row>
    <row r="30" spans="1:12" ht="18" customHeight="1" x14ac:dyDescent="0.25">
      <c r="A30" s="14">
        <v>26</v>
      </c>
      <c r="B30" s="15" t="s">
        <v>38</v>
      </c>
      <c r="C30" s="2"/>
      <c r="D30" s="10">
        <v>23.5</v>
      </c>
      <c r="E30" s="4"/>
      <c r="F30" s="4">
        <v>0</v>
      </c>
      <c r="G30" s="4"/>
      <c r="H30" s="4"/>
      <c r="I30" s="11">
        <v>0</v>
      </c>
      <c r="J30" s="11">
        <v>13</v>
      </c>
      <c r="K30" s="6">
        <f t="shared" si="2"/>
        <v>36.5</v>
      </c>
      <c r="L30" s="8" t="str">
        <f t="shared" si="3"/>
        <v>F</v>
      </c>
    </row>
    <row r="31" spans="1:12" ht="18" customHeight="1" x14ac:dyDescent="0.25">
      <c r="A31" s="14">
        <v>27</v>
      </c>
      <c r="B31" s="15" t="s">
        <v>39</v>
      </c>
      <c r="C31" s="2"/>
      <c r="D31" s="10"/>
      <c r="E31" s="4"/>
      <c r="F31" s="4"/>
      <c r="G31" s="4"/>
      <c r="H31" s="4"/>
      <c r="I31" s="11"/>
      <c r="J31" s="11"/>
      <c r="K31" s="6">
        <f t="shared" si="2"/>
        <v>0</v>
      </c>
      <c r="L31" s="8" t="str">
        <f t="shared" si="3"/>
        <v>F</v>
      </c>
    </row>
    <row r="32" spans="1:12" ht="18" customHeight="1" x14ac:dyDescent="0.25">
      <c r="A32" s="14">
        <v>28</v>
      </c>
      <c r="B32" s="15" t="s">
        <v>40</v>
      </c>
      <c r="C32" s="2">
        <v>16</v>
      </c>
      <c r="D32" s="10">
        <v>25</v>
      </c>
      <c r="E32" s="4"/>
      <c r="F32" s="4">
        <v>8</v>
      </c>
      <c r="G32" s="4">
        <v>3.25</v>
      </c>
      <c r="H32" s="4">
        <v>7.25</v>
      </c>
      <c r="I32" s="11"/>
      <c r="J32" s="24">
        <v>12</v>
      </c>
      <c r="K32" s="6">
        <f t="shared" si="2"/>
        <v>52.25</v>
      </c>
      <c r="L32" s="8" t="str">
        <f t="shared" si="3"/>
        <v>E</v>
      </c>
    </row>
    <row r="33" spans="1:12" ht="18" customHeight="1" x14ac:dyDescent="0.25">
      <c r="A33" s="14">
        <v>29</v>
      </c>
      <c r="B33" s="15" t="s">
        <v>86</v>
      </c>
      <c r="C33" s="2"/>
      <c r="D33" s="10"/>
      <c r="E33" s="4"/>
      <c r="F33" s="4"/>
      <c r="G33" s="4"/>
      <c r="H33" s="4">
        <v>9.75</v>
      </c>
      <c r="I33" s="11"/>
      <c r="J33" s="11"/>
      <c r="K33" s="6">
        <f t="shared" ref="K33" si="4">SUM(MAX(C33,D33),MAX(E33,F33),MAX(G33,H33),MAX(I33,J33))</f>
        <v>9.75</v>
      </c>
      <c r="L33" s="8" t="str">
        <f t="shared" ref="L33" si="5">IF(K33&gt;=90,"A",IF(K33&gt;=80,"B",IF(K33&gt;=70,"C",IF(K33&gt;=60,"D",IF(K33&gt;=50,"E","F")))))</f>
        <v>F</v>
      </c>
    </row>
    <row r="34" spans="1:12" ht="18" customHeight="1" x14ac:dyDescent="0.25">
      <c r="A34" s="14">
        <v>30</v>
      </c>
      <c r="B34" s="15" t="s">
        <v>41</v>
      </c>
      <c r="C34" s="22">
        <v>16</v>
      </c>
      <c r="D34" s="23">
        <v>17</v>
      </c>
      <c r="E34" s="7">
        <v>0</v>
      </c>
      <c r="F34" s="4">
        <v>13</v>
      </c>
      <c r="G34" s="4"/>
      <c r="H34" s="4"/>
      <c r="I34" s="11">
        <v>14.5</v>
      </c>
      <c r="J34" s="24">
        <v>20</v>
      </c>
      <c r="K34" s="6">
        <f t="shared" si="2"/>
        <v>50</v>
      </c>
      <c r="L34" s="8" t="str">
        <f t="shared" si="3"/>
        <v>E</v>
      </c>
    </row>
    <row r="35" spans="1:12" ht="18" customHeight="1" x14ac:dyDescent="0.25">
      <c r="A35" s="14">
        <v>31</v>
      </c>
      <c r="B35" s="15" t="s">
        <v>42</v>
      </c>
      <c r="C35" s="2"/>
      <c r="D35" s="10"/>
      <c r="E35" s="4"/>
      <c r="F35" s="4"/>
      <c r="G35" s="4"/>
      <c r="H35" s="4"/>
      <c r="I35" s="11"/>
      <c r="J35" s="11"/>
      <c r="K35" s="6">
        <f t="shared" si="2"/>
        <v>0</v>
      </c>
      <c r="L35" s="8" t="str">
        <f t="shared" si="3"/>
        <v>F</v>
      </c>
    </row>
    <row r="36" spans="1:12" ht="18" customHeight="1" x14ac:dyDescent="0.25">
      <c r="A36" s="14">
        <v>32</v>
      </c>
      <c r="B36" s="15" t="s">
        <v>43</v>
      </c>
      <c r="C36" s="2"/>
      <c r="D36" s="10"/>
      <c r="E36" s="7"/>
      <c r="F36" s="4"/>
      <c r="G36" s="4"/>
      <c r="H36" s="4"/>
      <c r="I36" s="11"/>
      <c r="J36" s="11"/>
      <c r="K36" s="6">
        <f t="shared" si="2"/>
        <v>0</v>
      </c>
      <c r="L36" s="8" t="str">
        <f t="shared" si="3"/>
        <v>F</v>
      </c>
    </row>
    <row r="37" spans="1:12" ht="18" customHeight="1" x14ac:dyDescent="0.25">
      <c r="A37" s="14">
        <v>33</v>
      </c>
      <c r="B37" s="15" t="s">
        <v>44</v>
      </c>
      <c r="C37" s="22">
        <v>0</v>
      </c>
      <c r="D37" s="23">
        <v>8</v>
      </c>
      <c r="E37" s="4">
        <v>7</v>
      </c>
      <c r="F37" s="4">
        <v>8.5</v>
      </c>
      <c r="G37" s="4">
        <v>2</v>
      </c>
      <c r="H37" s="4"/>
      <c r="I37" s="11"/>
      <c r="J37" s="24">
        <v>12</v>
      </c>
      <c r="K37" s="6">
        <f t="shared" si="2"/>
        <v>30.5</v>
      </c>
      <c r="L37" s="8" t="str">
        <f t="shared" si="3"/>
        <v>F</v>
      </c>
    </row>
    <row r="38" spans="1:12" ht="18" customHeight="1" x14ac:dyDescent="0.25">
      <c r="A38" s="14">
        <v>34</v>
      </c>
      <c r="B38" s="15" t="s">
        <v>45</v>
      </c>
      <c r="C38" s="2"/>
      <c r="D38" s="10"/>
      <c r="E38" s="7"/>
      <c r="F38" s="4"/>
      <c r="G38" s="4">
        <v>0</v>
      </c>
      <c r="H38" s="4">
        <v>5.75</v>
      </c>
      <c r="I38" s="11"/>
      <c r="J38" s="11"/>
      <c r="K38" s="6">
        <f t="shared" si="2"/>
        <v>5.75</v>
      </c>
      <c r="L38" s="8" t="str">
        <f t="shared" si="3"/>
        <v>F</v>
      </c>
    </row>
    <row r="39" spans="1:12" ht="18" customHeight="1" x14ac:dyDescent="0.25">
      <c r="A39" s="14">
        <v>35</v>
      </c>
      <c r="B39" s="15" t="s">
        <v>46</v>
      </c>
      <c r="C39" s="2"/>
      <c r="D39" s="10"/>
      <c r="E39" s="4"/>
      <c r="F39" s="4"/>
      <c r="G39" s="4"/>
      <c r="H39" s="4"/>
      <c r="I39" s="11"/>
      <c r="J39" s="11"/>
      <c r="K39" s="6">
        <f t="shared" si="2"/>
        <v>0</v>
      </c>
      <c r="L39" s="8" t="str">
        <f t="shared" si="3"/>
        <v>F</v>
      </c>
    </row>
    <row r="40" spans="1:12" ht="18" customHeight="1" x14ac:dyDescent="0.25">
      <c r="A40" s="14">
        <v>36</v>
      </c>
      <c r="B40" s="15" t="s">
        <v>47</v>
      </c>
      <c r="C40" s="2">
        <v>1.5</v>
      </c>
      <c r="D40" s="10">
        <v>16</v>
      </c>
      <c r="E40" s="7"/>
      <c r="F40" s="4">
        <v>3.5</v>
      </c>
      <c r="G40" s="4">
        <v>2.5</v>
      </c>
      <c r="H40" s="4"/>
      <c r="I40" s="11"/>
      <c r="J40" s="11">
        <v>1</v>
      </c>
      <c r="K40" s="6">
        <f t="shared" si="2"/>
        <v>23</v>
      </c>
      <c r="L40" s="8" t="str">
        <f t="shared" si="3"/>
        <v>F</v>
      </c>
    </row>
    <row r="41" spans="1:12" ht="18" customHeight="1" x14ac:dyDescent="0.25">
      <c r="A41" s="14">
        <v>37</v>
      </c>
      <c r="B41" s="15" t="s">
        <v>48</v>
      </c>
      <c r="C41" s="2">
        <v>20</v>
      </c>
      <c r="D41" s="10"/>
      <c r="E41" s="4">
        <v>8</v>
      </c>
      <c r="F41" s="4">
        <v>6</v>
      </c>
      <c r="G41" s="4">
        <v>2</v>
      </c>
      <c r="H41" s="4">
        <v>6.25</v>
      </c>
      <c r="I41" s="11">
        <v>8</v>
      </c>
      <c r="J41" s="11">
        <v>13</v>
      </c>
      <c r="K41" s="6">
        <v>45.25</v>
      </c>
      <c r="L41" s="8" t="str">
        <f t="shared" si="3"/>
        <v>F</v>
      </c>
    </row>
    <row r="42" spans="1:12" ht="18" customHeight="1" x14ac:dyDescent="0.25">
      <c r="A42" s="14">
        <v>38</v>
      </c>
      <c r="B42" s="15" t="s">
        <v>49</v>
      </c>
      <c r="C42" s="2"/>
      <c r="D42" s="10"/>
      <c r="E42" s="4"/>
      <c r="F42" s="4"/>
      <c r="G42" s="4"/>
      <c r="H42" s="4"/>
      <c r="I42" s="11"/>
      <c r="J42" s="11"/>
      <c r="K42" s="6">
        <f t="shared" si="2"/>
        <v>0</v>
      </c>
      <c r="L42" s="8" t="str">
        <f t="shared" si="3"/>
        <v>F</v>
      </c>
    </row>
    <row r="43" spans="1:12" ht="18" customHeight="1" x14ac:dyDescent="0.25">
      <c r="A43" s="14">
        <v>39</v>
      </c>
      <c r="B43" s="15" t="s">
        <v>50</v>
      </c>
      <c r="C43" s="22">
        <v>26</v>
      </c>
      <c r="D43" s="10"/>
      <c r="E43" s="4">
        <v>15</v>
      </c>
      <c r="F43" s="4"/>
      <c r="G43" s="4"/>
      <c r="H43" s="4"/>
      <c r="I43" s="11">
        <v>6</v>
      </c>
      <c r="J43" s="24">
        <v>14.5</v>
      </c>
      <c r="K43" s="6">
        <f t="shared" ref="K43:K69" si="6">SUM(MAX(C43,D43),MAX(E43,F43),MAX(G43,H43),MAX(I43,J43))</f>
        <v>55.5</v>
      </c>
      <c r="L43" s="8" t="str">
        <f t="shared" ref="L43:L69" si="7">IF(K43&gt;=90,"A",IF(K43&gt;=80,"B",IF(K43&gt;=70,"C",IF(K43&gt;=60,"D",IF(K43&gt;=50,"E","F")))))</f>
        <v>E</v>
      </c>
    </row>
    <row r="44" spans="1:12" ht="18" customHeight="1" x14ac:dyDescent="0.25">
      <c r="A44" s="14">
        <v>40</v>
      </c>
      <c r="B44" s="15" t="s">
        <v>51</v>
      </c>
      <c r="C44" s="2"/>
      <c r="D44" s="10"/>
      <c r="E44" s="7"/>
      <c r="F44" s="4"/>
      <c r="G44" s="4"/>
      <c r="H44" s="4"/>
      <c r="I44" s="11"/>
      <c r="J44" s="11"/>
      <c r="K44" s="6">
        <f t="shared" si="6"/>
        <v>0</v>
      </c>
      <c r="L44" s="8" t="str">
        <f t="shared" si="7"/>
        <v>F</v>
      </c>
    </row>
    <row r="45" spans="1:12" ht="18" customHeight="1" x14ac:dyDescent="0.25">
      <c r="A45" s="14">
        <v>41</v>
      </c>
      <c r="B45" s="15" t="s">
        <v>52</v>
      </c>
      <c r="C45" s="2"/>
      <c r="D45" s="23">
        <v>15</v>
      </c>
      <c r="E45" s="4">
        <v>7.5</v>
      </c>
      <c r="F45" s="4">
        <v>16</v>
      </c>
      <c r="G45" s="4">
        <v>4.75</v>
      </c>
      <c r="H45" s="4">
        <v>9.75</v>
      </c>
      <c r="I45" s="11"/>
      <c r="J45" s="24">
        <v>14.5</v>
      </c>
      <c r="K45" s="6">
        <f t="shared" si="6"/>
        <v>55.25</v>
      </c>
      <c r="L45" s="8" t="str">
        <f t="shared" si="7"/>
        <v>E</v>
      </c>
    </row>
    <row r="46" spans="1:12" ht="18" customHeight="1" x14ac:dyDescent="0.25">
      <c r="A46" s="14">
        <v>42</v>
      </c>
      <c r="B46" s="15" t="s">
        <v>53</v>
      </c>
      <c r="C46" s="22">
        <v>2</v>
      </c>
      <c r="D46" s="23">
        <v>0</v>
      </c>
      <c r="E46" s="4">
        <v>1</v>
      </c>
      <c r="F46" s="4">
        <v>13.5</v>
      </c>
      <c r="G46" s="4">
        <v>0</v>
      </c>
      <c r="H46" s="4">
        <v>8.25</v>
      </c>
      <c r="I46" s="11">
        <v>4</v>
      </c>
      <c r="J46" s="24">
        <v>8.5</v>
      </c>
      <c r="K46" s="6">
        <v>28.75</v>
      </c>
      <c r="L46" s="8" t="str">
        <f t="shared" si="7"/>
        <v>F</v>
      </c>
    </row>
    <row r="47" spans="1:12" ht="18" customHeight="1" x14ac:dyDescent="0.25">
      <c r="A47" s="14">
        <v>43</v>
      </c>
      <c r="B47" s="15" t="s">
        <v>54</v>
      </c>
      <c r="C47" s="22">
        <v>24</v>
      </c>
      <c r="D47" s="10"/>
      <c r="E47" s="4"/>
      <c r="F47" s="4">
        <v>5</v>
      </c>
      <c r="G47" s="4">
        <v>4.75</v>
      </c>
      <c r="H47" s="24">
        <v>10</v>
      </c>
      <c r="I47" s="11"/>
      <c r="J47" s="24">
        <v>13</v>
      </c>
      <c r="K47" s="6">
        <f t="shared" si="6"/>
        <v>52</v>
      </c>
      <c r="L47" s="8" t="str">
        <f t="shared" si="7"/>
        <v>E</v>
      </c>
    </row>
    <row r="48" spans="1:12" ht="18" customHeight="1" x14ac:dyDescent="0.25">
      <c r="A48" s="14">
        <v>44</v>
      </c>
      <c r="B48" s="15" t="s">
        <v>55</v>
      </c>
      <c r="C48" s="2"/>
      <c r="D48" s="10"/>
      <c r="E48" s="7"/>
      <c r="F48" s="4"/>
      <c r="G48" s="4"/>
      <c r="H48" s="4"/>
      <c r="I48" s="11"/>
      <c r="J48" s="11"/>
      <c r="K48" s="6">
        <f t="shared" si="6"/>
        <v>0</v>
      </c>
      <c r="L48" s="8" t="str">
        <f t="shared" si="7"/>
        <v>F</v>
      </c>
    </row>
    <row r="49" spans="1:12" ht="18" customHeight="1" x14ac:dyDescent="0.25">
      <c r="A49" s="14">
        <v>45</v>
      </c>
      <c r="B49" s="15" t="s">
        <v>56</v>
      </c>
      <c r="C49" s="22">
        <v>16</v>
      </c>
      <c r="D49" s="10"/>
      <c r="E49" s="7">
        <v>0</v>
      </c>
      <c r="F49" s="4">
        <v>11.5</v>
      </c>
      <c r="G49" s="4">
        <v>6</v>
      </c>
      <c r="H49" s="4">
        <v>9</v>
      </c>
      <c r="I49" s="11">
        <v>10</v>
      </c>
      <c r="J49" s="11">
        <v>13.5</v>
      </c>
      <c r="K49" s="6">
        <f t="shared" si="6"/>
        <v>50</v>
      </c>
      <c r="L49" s="8" t="str">
        <f t="shared" si="7"/>
        <v>E</v>
      </c>
    </row>
    <row r="50" spans="1:12" ht="18" customHeight="1" x14ac:dyDescent="0.25">
      <c r="A50" s="14">
        <v>46</v>
      </c>
      <c r="B50" s="15" t="s">
        <v>57</v>
      </c>
      <c r="C50" s="2"/>
      <c r="D50" s="10"/>
      <c r="E50" s="4"/>
      <c r="F50" s="4"/>
      <c r="G50" s="4">
        <v>3.25</v>
      </c>
      <c r="H50" s="4"/>
      <c r="I50" s="11"/>
      <c r="J50" s="11"/>
      <c r="K50" s="6">
        <f t="shared" si="6"/>
        <v>3.25</v>
      </c>
      <c r="L50" s="8" t="str">
        <f t="shared" si="7"/>
        <v>F</v>
      </c>
    </row>
    <row r="51" spans="1:12" ht="18" customHeight="1" x14ac:dyDescent="0.25">
      <c r="A51" s="14">
        <v>47</v>
      </c>
      <c r="B51" s="15" t="s">
        <v>58</v>
      </c>
      <c r="C51" s="22">
        <v>23</v>
      </c>
      <c r="D51" s="10"/>
      <c r="E51" s="7">
        <v>11</v>
      </c>
      <c r="F51" s="4"/>
      <c r="G51" s="4"/>
      <c r="H51" s="4"/>
      <c r="I51" s="11">
        <v>16</v>
      </c>
      <c r="J51" s="11"/>
      <c r="K51" s="6">
        <f t="shared" si="6"/>
        <v>50</v>
      </c>
      <c r="L51" s="8" t="str">
        <f t="shared" si="7"/>
        <v>E</v>
      </c>
    </row>
    <row r="52" spans="1:12" ht="18" customHeight="1" x14ac:dyDescent="0.25">
      <c r="A52" s="14">
        <v>48</v>
      </c>
      <c r="B52" s="15" t="s">
        <v>59</v>
      </c>
      <c r="C52" s="2"/>
      <c r="D52" s="10"/>
      <c r="E52" s="7"/>
      <c r="F52" s="4"/>
      <c r="G52" s="4"/>
      <c r="H52" s="4"/>
      <c r="I52" s="11"/>
      <c r="J52" s="11"/>
      <c r="K52" s="6">
        <f t="shared" si="6"/>
        <v>0</v>
      </c>
      <c r="L52" s="8" t="str">
        <f t="shared" si="7"/>
        <v>F</v>
      </c>
    </row>
    <row r="53" spans="1:12" ht="18" customHeight="1" x14ac:dyDescent="0.25">
      <c r="A53" s="14">
        <v>49</v>
      </c>
      <c r="B53" s="15" t="s">
        <v>60</v>
      </c>
      <c r="C53" s="2"/>
      <c r="D53" s="10">
        <v>15.5</v>
      </c>
      <c r="E53" s="7">
        <v>5</v>
      </c>
      <c r="F53" s="4">
        <v>13</v>
      </c>
      <c r="G53" s="4">
        <v>6</v>
      </c>
      <c r="H53" s="4">
        <v>9</v>
      </c>
      <c r="I53" s="11">
        <v>12.5</v>
      </c>
      <c r="J53" s="11"/>
      <c r="K53" s="6">
        <f t="shared" si="6"/>
        <v>50</v>
      </c>
      <c r="L53" s="8" t="str">
        <f t="shared" si="7"/>
        <v>E</v>
      </c>
    </row>
    <row r="54" spans="1:12" ht="18" customHeight="1" x14ac:dyDescent="0.25">
      <c r="A54" s="14">
        <v>50</v>
      </c>
      <c r="B54" s="15" t="s">
        <v>61</v>
      </c>
      <c r="C54" s="2"/>
      <c r="D54" s="10"/>
      <c r="E54" s="7"/>
      <c r="F54" s="4"/>
      <c r="G54" s="4"/>
      <c r="H54" s="4"/>
      <c r="I54" s="11"/>
      <c r="J54" s="11"/>
      <c r="K54" s="6">
        <f t="shared" si="6"/>
        <v>0</v>
      </c>
      <c r="L54" s="8" t="str">
        <f t="shared" si="7"/>
        <v>F</v>
      </c>
    </row>
    <row r="55" spans="1:12" ht="18" customHeight="1" x14ac:dyDescent="0.25">
      <c r="A55" s="14">
        <v>51</v>
      </c>
      <c r="B55" s="15" t="s">
        <v>62</v>
      </c>
      <c r="C55" s="2"/>
      <c r="D55" s="23">
        <v>7</v>
      </c>
      <c r="E55" s="4"/>
      <c r="F55" s="4"/>
      <c r="G55" s="4"/>
      <c r="H55" s="4"/>
      <c r="I55" s="11"/>
      <c r="J55" s="24">
        <v>13</v>
      </c>
      <c r="K55" s="6">
        <f t="shared" si="6"/>
        <v>20</v>
      </c>
      <c r="L55" s="8" t="str">
        <f t="shared" si="7"/>
        <v>F</v>
      </c>
    </row>
    <row r="56" spans="1:12" ht="18" customHeight="1" x14ac:dyDescent="0.25">
      <c r="A56" s="14">
        <v>52</v>
      </c>
      <c r="B56" s="15" t="s">
        <v>63</v>
      </c>
      <c r="C56" s="22">
        <v>0</v>
      </c>
      <c r="D56" s="10"/>
      <c r="E56" s="7">
        <v>4</v>
      </c>
      <c r="F56" s="4"/>
      <c r="G56" s="4"/>
      <c r="H56" s="4">
        <v>10</v>
      </c>
      <c r="I56" s="11">
        <v>4</v>
      </c>
      <c r="J56" s="11"/>
      <c r="K56" s="6">
        <f t="shared" si="6"/>
        <v>18</v>
      </c>
      <c r="L56" s="8" t="str">
        <f t="shared" si="7"/>
        <v>F</v>
      </c>
    </row>
    <row r="57" spans="1:12" ht="18" customHeight="1" x14ac:dyDescent="0.25">
      <c r="A57" s="14">
        <v>53</v>
      </c>
      <c r="B57" s="15" t="s">
        <v>64</v>
      </c>
      <c r="C57" s="2"/>
      <c r="D57" s="10">
        <v>20</v>
      </c>
      <c r="E57" s="7"/>
      <c r="F57" s="4">
        <v>9.5</v>
      </c>
      <c r="G57" s="4">
        <v>8.5</v>
      </c>
      <c r="H57" s="4"/>
      <c r="I57" s="11"/>
      <c r="J57" s="11">
        <v>12.25</v>
      </c>
      <c r="K57" s="6">
        <f t="shared" si="6"/>
        <v>50.25</v>
      </c>
      <c r="L57" s="8" t="str">
        <f t="shared" si="7"/>
        <v>E</v>
      </c>
    </row>
    <row r="58" spans="1:12" ht="18" customHeight="1" x14ac:dyDescent="0.25">
      <c r="A58" s="14">
        <v>54</v>
      </c>
      <c r="B58" s="15" t="s">
        <v>65</v>
      </c>
      <c r="C58" s="2">
        <v>16.5</v>
      </c>
      <c r="D58" s="10"/>
      <c r="E58" s="7"/>
      <c r="F58" s="4">
        <v>5.5</v>
      </c>
      <c r="G58" s="4"/>
      <c r="H58" s="4"/>
      <c r="I58" s="11"/>
      <c r="J58" s="11">
        <v>1</v>
      </c>
      <c r="K58" s="6">
        <f t="shared" si="6"/>
        <v>23</v>
      </c>
      <c r="L58" s="8" t="str">
        <f t="shared" si="7"/>
        <v>F</v>
      </c>
    </row>
    <row r="59" spans="1:12" ht="18" customHeight="1" x14ac:dyDescent="0.25">
      <c r="A59" s="14">
        <v>55</v>
      </c>
      <c r="B59" s="15" t="s">
        <v>66</v>
      </c>
      <c r="C59" s="2"/>
      <c r="D59" s="10">
        <v>9</v>
      </c>
      <c r="E59" s="4"/>
      <c r="F59" s="4">
        <v>10.5</v>
      </c>
      <c r="G59" s="4">
        <v>3.25</v>
      </c>
      <c r="H59" s="4">
        <v>8.5</v>
      </c>
      <c r="I59" s="11"/>
      <c r="J59" s="11">
        <v>3</v>
      </c>
      <c r="K59" s="6">
        <f t="shared" si="6"/>
        <v>31</v>
      </c>
      <c r="L59" s="8" t="str">
        <f t="shared" si="7"/>
        <v>F</v>
      </c>
    </row>
    <row r="60" spans="1:12" ht="18" customHeight="1" x14ac:dyDescent="0.25">
      <c r="A60" s="14">
        <v>56</v>
      </c>
      <c r="B60" s="15" t="s">
        <v>67</v>
      </c>
      <c r="C60" s="2"/>
      <c r="D60" s="23">
        <v>1</v>
      </c>
      <c r="E60" s="4"/>
      <c r="F60" s="4">
        <v>0</v>
      </c>
      <c r="G60" s="4"/>
      <c r="H60" s="4">
        <v>0.5</v>
      </c>
      <c r="I60" s="11"/>
      <c r="J60" s="24">
        <v>2.5</v>
      </c>
      <c r="K60" s="6">
        <f t="shared" si="6"/>
        <v>4</v>
      </c>
      <c r="L60" s="8" t="str">
        <f t="shared" si="7"/>
        <v>F</v>
      </c>
    </row>
    <row r="61" spans="1:12" ht="18" customHeight="1" x14ac:dyDescent="0.25">
      <c r="A61" s="14">
        <v>57</v>
      </c>
      <c r="B61" s="15" t="s">
        <v>68</v>
      </c>
      <c r="C61" s="22">
        <v>6</v>
      </c>
      <c r="D61" s="10"/>
      <c r="E61" s="4">
        <v>5</v>
      </c>
      <c r="F61" s="4"/>
      <c r="G61" s="4"/>
      <c r="H61" s="4">
        <v>4.75</v>
      </c>
      <c r="I61" s="11">
        <v>1.5</v>
      </c>
      <c r="J61" s="11"/>
      <c r="K61" s="6">
        <f t="shared" si="6"/>
        <v>17.25</v>
      </c>
      <c r="L61" s="8" t="str">
        <f t="shared" si="7"/>
        <v>F</v>
      </c>
    </row>
    <row r="62" spans="1:12" ht="18" customHeight="1" x14ac:dyDescent="0.25">
      <c r="A62" s="14">
        <v>58</v>
      </c>
      <c r="B62" s="15" t="s">
        <v>69</v>
      </c>
      <c r="C62" s="2"/>
      <c r="D62" s="10"/>
      <c r="E62" s="4"/>
      <c r="F62" s="4"/>
      <c r="G62" s="4"/>
      <c r="H62" s="4"/>
      <c r="I62" s="11"/>
      <c r="J62" s="11"/>
      <c r="K62" s="6">
        <f t="shared" si="6"/>
        <v>0</v>
      </c>
      <c r="L62" s="8" t="str">
        <f t="shared" si="7"/>
        <v>F</v>
      </c>
    </row>
    <row r="63" spans="1:12" ht="18" customHeight="1" x14ac:dyDescent="0.25">
      <c r="A63" s="14">
        <v>59</v>
      </c>
      <c r="B63" s="15" t="s">
        <v>70</v>
      </c>
      <c r="C63" s="2"/>
      <c r="D63" s="10"/>
      <c r="E63" s="7"/>
      <c r="F63" s="4"/>
      <c r="G63" s="4"/>
      <c r="H63" s="4"/>
      <c r="I63" s="11"/>
      <c r="J63" s="11"/>
      <c r="K63" s="6">
        <f t="shared" si="6"/>
        <v>0</v>
      </c>
      <c r="L63" s="8" t="str">
        <f t="shared" si="7"/>
        <v>F</v>
      </c>
    </row>
    <row r="64" spans="1:12" ht="18" customHeight="1" x14ac:dyDescent="0.25">
      <c r="A64" s="14">
        <v>60</v>
      </c>
      <c r="B64" s="15" t="s">
        <v>71</v>
      </c>
      <c r="C64" s="2"/>
      <c r="D64" s="10"/>
      <c r="E64" s="7"/>
      <c r="F64" s="4"/>
      <c r="G64" s="4"/>
      <c r="H64" s="4"/>
      <c r="I64" s="11"/>
      <c r="J64" s="11"/>
      <c r="K64" s="6">
        <f t="shared" si="6"/>
        <v>0</v>
      </c>
      <c r="L64" s="8" t="str">
        <f t="shared" si="7"/>
        <v>F</v>
      </c>
    </row>
    <row r="65" spans="1:12" ht="18" customHeight="1" x14ac:dyDescent="0.25">
      <c r="A65" s="14">
        <v>61</v>
      </c>
      <c r="B65" s="15" t="s">
        <v>72</v>
      </c>
      <c r="C65" s="2"/>
      <c r="D65" s="23">
        <v>20</v>
      </c>
      <c r="E65" s="7"/>
      <c r="F65" s="4"/>
      <c r="G65" s="4"/>
      <c r="H65" s="4"/>
      <c r="I65" s="11"/>
      <c r="J65" s="24">
        <v>5</v>
      </c>
      <c r="K65" s="6">
        <f t="shared" si="6"/>
        <v>25</v>
      </c>
      <c r="L65" s="8" t="str">
        <f t="shared" si="7"/>
        <v>F</v>
      </c>
    </row>
    <row r="66" spans="1:12" ht="18" customHeight="1" x14ac:dyDescent="0.25">
      <c r="A66" s="14">
        <v>62</v>
      </c>
      <c r="B66" s="15" t="s">
        <v>73</v>
      </c>
      <c r="C66" s="2"/>
      <c r="D66" s="10"/>
      <c r="E66" s="4"/>
      <c r="F66" s="4"/>
      <c r="G66" s="4"/>
      <c r="H66" s="4"/>
      <c r="I66" s="11"/>
      <c r="J66" s="11"/>
      <c r="K66" s="6">
        <f t="shared" si="6"/>
        <v>0</v>
      </c>
      <c r="L66" s="8" t="str">
        <f t="shared" si="7"/>
        <v>F</v>
      </c>
    </row>
    <row r="67" spans="1:12" ht="18" customHeight="1" x14ac:dyDescent="0.25">
      <c r="A67" s="14">
        <v>63</v>
      </c>
      <c r="B67" s="15" t="s">
        <v>74</v>
      </c>
      <c r="C67" s="2"/>
      <c r="D67" s="10"/>
      <c r="E67" s="7"/>
      <c r="F67" s="4"/>
      <c r="G67" s="4"/>
      <c r="H67" s="4"/>
      <c r="I67" s="11"/>
      <c r="J67" s="11"/>
      <c r="K67" s="6">
        <f t="shared" si="6"/>
        <v>0</v>
      </c>
      <c r="L67" s="8" t="str">
        <f t="shared" si="7"/>
        <v>F</v>
      </c>
    </row>
    <row r="68" spans="1:12" ht="18" customHeight="1" x14ac:dyDescent="0.25">
      <c r="A68" s="14">
        <v>64</v>
      </c>
      <c r="B68" s="15" t="s">
        <v>75</v>
      </c>
      <c r="C68" s="2"/>
      <c r="D68" s="10">
        <v>8.5</v>
      </c>
      <c r="E68" s="7"/>
      <c r="F68" s="4"/>
      <c r="G68" s="4"/>
      <c r="H68" s="4"/>
      <c r="I68" s="11"/>
      <c r="J68" s="11"/>
      <c r="K68" s="6">
        <f t="shared" si="6"/>
        <v>8.5</v>
      </c>
      <c r="L68" s="8" t="str">
        <f t="shared" si="7"/>
        <v>F</v>
      </c>
    </row>
    <row r="69" spans="1:12" ht="18" customHeight="1" x14ac:dyDescent="0.25">
      <c r="A69" s="14">
        <v>65</v>
      </c>
      <c r="B69" s="15" t="s">
        <v>76</v>
      </c>
      <c r="C69" s="22">
        <v>1</v>
      </c>
      <c r="D69" s="10"/>
      <c r="E69" s="7">
        <v>1</v>
      </c>
      <c r="F69" s="4"/>
      <c r="G69" s="4"/>
      <c r="H69" s="4"/>
      <c r="I69" s="11">
        <v>6.5</v>
      </c>
      <c r="J69" s="11"/>
      <c r="K69" s="6">
        <f t="shared" si="6"/>
        <v>8.5</v>
      </c>
      <c r="L69" s="8" t="str">
        <f t="shared" si="7"/>
        <v>F</v>
      </c>
    </row>
    <row r="70" spans="1:12" ht="18" customHeight="1" x14ac:dyDescent="0.25">
      <c r="A70" s="14">
        <v>66</v>
      </c>
      <c r="B70" s="15" t="s">
        <v>77</v>
      </c>
      <c r="C70" s="2"/>
      <c r="D70" s="10"/>
      <c r="E70" s="7"/>
      <c r="F70" s="4"/>
      <c r="G70" s="4"/>
      <c r="H70" s="4"/>
      <c r="I70" s="11"/>
      <c r="J70" s="11"/>
      <c r="K70" s="6">
        <f t="shared" ref="K70:K81" si="8">SUM(MAX(C70,D70),MAX(E70,F70),MAX(G70,H70),MAX(I70,J70))</f>
        <v>0</v>
      </c>
      <c r="L70" s="8" t="str">
        <f t="shared" ref="L70:L81" si="9">IF(K70&gt;=90,"A",IF(K70&gt;=80,"B",IF(K70&gt;=70,"C",IF(K70&gt;=60,"D",IF(K70&gt;=50,"E","F")))))</f>
        <v>F</v>
      </c>
    </row>
    <row r="71" spans="1:12" ht="18" customHeight="1" x14ac:dyDescent="0.25">
      <c r="A71" s="14">
        <v>67</v>
      </c>
      <c r="B71" s="15" t="s">
        <v>78</v>
      </c>
      <c r="C71" s="2"/>
      <c r="D71" s="10"/>
      <c r="E71" s="4"/>
      <c r="F71" s="4"/>
      <c r="G71" s="4"/>
      <c r="H71" s="4"/>
      <c r="I71" s="11"/>
      <c r="J71" s="11"/>
      <c r="K71" s="6">
        <f t="shared" si="8"/>
        <v>0</v>
      </c>
      <c r="L71" s="8" t="str">
        <f t="shared" si="9"/>
        <v>F</v>
      </c>
    </row>
    <row r="72" spans="1:12" ht="18" customHeight="1" x14ac:dyDescent="0.25">
      <c r="A72" s="14">
        <v>68</v>
      </c>
      <c r="B72" s="15" t="s">
        <v>79</v>
      </c>
      <c r="C72" s="2">
        <v>0</v>
      </c>
      <c r="D72" s="10">
        <v>0</v>
      </c>
      <c r="E72" s="7"/>
      <c r="F72" s="4">
        <v>0</v>
      </c>
      <c r="G72" s="4"/>
      <c r="H72" s="4">
        <v>0</v>
      </c>
      <c r="I72" s="11"/>
      <c r="J72" s="11">
        <v>6</v>
      </c>
      <c r="K72" s="6">
        <f t="shared" si="8"/>
        <v>6</v>
      </c>
      <c r="L72" s="8" t="str">
        <f t="shared" si="9"/>
        <v>F</v>
      </c>
    </row>
    <row r="73" spans="1:12" ht="18" customHeight="1" x14ac:dyDescent="0.25">
      <c r="A73" s="14">
        <v>69</v>
      </c>
      <c r="B73" s="15" t="s">
        <v>80</v>
      </c>
      <c r="C73" s="2">
        <v>5</v>
      </c>
      <c r="D73" s="10">
        <v>12</v>
      </c>
      <c r="E73" s="7">
        <v>2</v>
      </c>
      <c r="F73" s="4">
        <v>2</v>
      </c>
      <c r="G73" s="4"/>
      <c r="H73" s="4">
        <v>0</v>
      </c>
      <c r="I73" s="11">
        <v>10.5</v>
      </c>
      <c r="J73" s="24">
        <v>17.5</v>
      </c>
      <c r="K73" s="6">
        <f t="shared" si="8"/>
        <v>31.5</v>
      </c>
      <c r="L73" s="8" t="str">
        <f t="shared" si="9"/>
        <v>F</v>
      </c>
    </row>
    <row r="74" spans="1:12" ht="18" customHeight="1" x14ac:dyDescent="0.25">
      <c r="A74" s="14">
        <v>70</v>
      </c>
      <c r="B74" s="15" t="s">
        <v>81</v>
      </c>
      <c r="C74" s="2"/>
      <c r="D74" s="10">
        <v>1</v>
      </c>
      <c r="E74" s="7"/>
      <c r="F74" s="4"/>
      <c r="G74" s="4"/>
      <c r="H74" s="4"/>
      <c r="I74" s="11"/>
      <c r="J74" s="11"/>
      <c r="K74" s="6">
        <f t="shared" si="8"/>
        <v>1</v>
      </c>
      <c r="L74" s="8" t="str">
        <f t="shared" si="9"/>
        <v>F</v>
      </c>
    </row>
    <row r="75" spans="1:12" ht="18" customHeight="1" x14ac:dyDescent="0.25">
      <c r="A75" s="14">
        <v>71</v>
      </c>
      <c r="B75" s="16" t="s">
        <v>82</v>
      </c>
      <c r="C75" s="2"/>
      <c r="D75" s="10"/>
      <c r="E75" s="4"/>
      <c r="F75" s="4"/>
      <c r="G75" s="4"/>
      <c r="H75" s="4"/>
      <c r="I75" s="11"/>
      <c r="J75" s="11"/>
      <c r="K75" s="6">
        <f t="shared" si="8"/>
        <v>0</v>
      </c>
      <c r="L75" s="8" t="str">
        <f t="shared" si="9"/>
        <v>F</v>
      </c>
    </row>
    <row r="76" spans="1:12" ht="18" customHeight="1" x14ac:dyDescent="0.25">
      <c r="A76" s="14">
        <v>72</v>
      </c>
      <c r="B76" s="16" t="s">
        <v>87</v>
      </c>
      <c r="C76" s="2"/>
      <c r="D76" s="10">
        <v>18</v>
      </c>
      <c r="E76" s="7">
        <v>6.5</v>
      </c>
      <c r="F76" s="4">
        <v>9</v>
      </c>
      <c r="G76" s="4"/>
      <c r="H76" s="24">
        <v>8</v>
      </c>
      <c r="I76" s="11"/>
      <c r="J76" s="24">
        <v>5</v>
      </c>
      <c r="K76" s="6">
        <v>40</v>
      </c>
      <c r="L76" s="8" t="str">
        <f t="shared" ref="L76" si="10">IF(K76&gt;=90,"A",IF(K76&gt;=80,"B",IF(K76&gt;=70,"C",IF(K76&gt;=60,"D",IF(K76&gt;=50,"E","F")))))</f>
        <v>F</v>
      </c>
    </row>
    <row r="77" spans="1:12" ht="18" customHeight="1" x14ac:dyDescent="0.25">
      <c r="A77" s="14">
        <v>73</v>
      </c>
      <c r="B77" s="16" t="s">
        <v>83</v>
      </c>
      <c r="C77" s="2"/>
      <c r="D77" s="10"/>
      <c r="E77" s="7"/>
      <c r="F77" s="4"/>
      <c r="G77" s="4"/>
      <c r="H77" s="4"/>
      <c r="I77" s="11"/>
      <c r="J77" s="11"/>
      <c r="K77" s="6">
        <f t="shared" si="8"/>
        <v>0</v>
      </c>
      <c r="L77" s="8" t="str">
        <f t="shared" si="9"/>
        <v>F</v>
      </c>
    </row>
    <row r="78" spans="1:12" ht="18" customHeight="1" x14ac:dyDescent="0.25">
      <c r="A78" s="14">
        <v>74</v>
      </c>
      <c r="B78" s="16" t="s">
        <v>84</v>
      </c>
      <c r="C78" s="2"/>
      <c r="D78" s="23">
        <v>8</v>
      </c>
      <c r="E78" s="4"/>
      <c r="F78" s="4"/>
      <c r="G78" s="4"/>
      <c r="H78" s="4"/>
      <c r="I78" s="11"/>
      <c r="J78" s="24">
        <v>9</v>
      </c>
      <c r="K78" s="6">
        <f t="shared" si="8"/>
        <v>17</v>
      </c>
      <c r="L78" s="8" t="str">
        <f t="shared" si="9"/>
        <v>F</v>
      </c>
    </row>
    <row r="79" spans="1:12" ht="18" customHeight="1" x14ac:dyDescent="0.25">
      <c r="A79" s="14">
        <v>75</v>
      </c>
      <c r="B79" s="16" t="s">
        <v>85</v>
      </c>
      <c r="C79" s="2"/>
      <c r="D79" s="10"/>
      <c r="E79" s="7"/>
      <c r="F79" s="4"/>
      <c r="G79" s="4"/>
      <c r="H79" s="4"/>
      <c r="I79" s="11"/>
      <c r="J79" s="11"/>
      <c r="K79" s="6">
        <f t="shared" si="8"/>
        <v>0</v>
      </c>
      <c r="L79" s="8" t="str">
        <f t="shared" si="9"/>
        <v>F</v>
      </c>
    </row>
    <row r="80" spans="1:12" ht="18" customHeight="1" x14ac:dyDescent="0.25">
      <c r="A80" s="14">
        <v>76</v>
      </c>
      <c r="B80" s="18" t="s">
        <v>88</v>
      </c>
      <c r="C80" s="21"/>
      <c r="D80" s="10"/>
      <c r="E80" s="7"/>
      <c r="F80" s="4"/>
      <c r="G80" s="4"/>
      <c r="H80" s="4"/>
      <c r="I80" s="11"/>
      <c r="J80" s="11"/>
      <c r="K80" s="6">
        <f t="shared" si="8"/>
        <v>0</v>
      </c>
      <c r="L80" s="8" t="str">
        <f t="shared" si="9"/>
        <v>F</v>
      </c>
    </row>
    <row r="81" spans="1:12" ht="18" customHeight="1" x14ac:dyDescent="0.25">
      <c r="A81" s="14">
        <v>77</v>
      </c>
      <c r="B81" s="16" t="s">
        <v>89</v>
      </c>
      <c r="C81" s="11"/>
      <c r="D81" s="10"/>
      <c r="E81" s="7"/>
      <c r="F81" s="4"/>
      <c r="G81" s="4"/>
      <c r="H81" s="4"/>
      <c r="I81" s="11"/>
      <c r="J81" s="11"/>
      <c r="K81" s="6">
        <f t="shared" si="8"/>
        <v>0</v>
      </c>
      <c r="L81" s="8" t="str">
        <f t="shared" si="9"/>
        <v>F</v>
      </c>
    </row>
  </sheetData>
  <mergeCells count="13">
    <mergeCell ref="A1:L1"/>
    <mergeCell ref="D3:D4"/>
    <mergeCell ref="B3:B4"/>
    <mergeCell ref="C3:C4"/>
    <mergeCell ref="A3:A4"/>
    <mergeCell ref="F3:F4"/>
    <mergeCell ref="I3:I4"/>
    <mergeCell ref="J3:J4"/>
    <mergeCell ref="K3:K4"/>
    <mergeCell ref="L3:L4"/>
    <mergeCell ref="E3:E4"/>
    <mergeCell ref="H3:H4"/>
    <mergeCell ref="G3:G4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</dc:creator>
  <cp:lastModifiedBy>Korisnik 5</cp:lastModifiedBy>
  <cp:lastPrinted>2021-01-18T16:51:20Z</cp:lastPrinted>
  <dcterms:created xsi:type="dcterms:W3CDTF">2020-11-29T23:52:05Z</dcterms:created>
  <dcterms:modified xsi:type="dcterms:W3CDTF">2023-09-18T13:18:49Z</dcterms:modified>
</cp:coreProperties>
</file>